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320" yWindow="1200" windowWidth="18135" windowHeight="68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BG8" i="1"/>
  <c r="BG11"/>
  <c r="BG15"/>
  <c r="BG10"/>
  <c r="BG12"/>
  <c r="BG9"/>
  <c r="BG14"/>
  <c r="BG13"/>
  <c r="BG3"/>
  <c r="BF12"/>
  <c r="BF10"/>
  <c r="BF9"/>
  <c r="BF14"/>
  <c r="BF3"/>
</calcChain>
</file>

<file path=xl/sharedStrings.xml><?xml version="1.0" encoding="utf-8"?>
<sst xmlns="http://schemas.openxmlformats.org/spreadsheetml/2006/main" count="68" uniqueCount="43">
  <si>
    <t>КОНТРОЛЬНЫЕ ВОПРОСЫ</t>
  </si>
  <si>
    <t>КОНТРОЛЬНЫЕ ПУНКТЫ</t>
  </si>
  <si>
    <t>ВРЕМЯ СТАРТА</t>
  </si>
  <si>
    <t>ВРЕМЯ ФИНИША</t>
  </si>
  <si>
    <t>ВРЕМЯ</t>
  </si>
  <si>
    <t>БАЛЛЫ</t>
  </si>
  <si>
    <t>МЕСТО</t>
  </si>
  <si>
    <t>Экипаж</t>
  </si>
  <si>
    <t>Пилот</t>
  </si>
  <si>
    <t>Штурман</t>
  </si>
  <si>
    <t>ЧАСОВ</t>
  </si>
  <si>
    <t>НОВИЧКИ</t>
  </si>
  <si>
    <t>ОПЫТНЫЕ</t>
  </si>
  <si>
    <t>АВТОМОБИЛЬНАЯ ЛЕГЕНДА</t>
  </si>
  <si>
    <t>РАСЧЁТНЫЕ КТ</t>
  </si>
  <si>
    <t>Едемская Людмила</t>
  </si>
  <si>
    <t>Едемский Андрей</t>
  </si>
  <si>
    <t xml:space="preserve">Пшонкина Светлана </t>
  </si>
  <si>
    <t>Смоляр Мария</t>
  </si>
  <si>
    <t xml:space="preserve">Ивкина Светлана </t>
  </si>
  <si>
    <t>Ивкин Петр</t>
  </si>
  <si>
    <t>Карелин Александр</t>
  </si>
  <si>
    <t>Савельев Константин</t>
  </si>
  <si>
    <t>Косоротов Алексей</t>
  </si>
  <si>
    <t>Котов Максим</t>
  </si>
  <si>
    <t>Иван Чурюмов</t>
  </si>
  <si>
    <t>Саватеев Игорь</t>
  </si>
  <si>
    <t xml:space="preserve">Степанов Александр </t>
  </si>
  <si>
    <t>Савинова Мария</t>
  </si>
  <si>
    <t>Гусаров Константин</t>
  </si>
  <si>
    <t>Красных Марина</t>
  </si>
  <si>
    <t>Камнев Андрей</t>
  </si>
  <si>
    <t>Камнева Анна</t>
  </si>
  <si>
    <t>Винокурова Анна</t>
  </si>
  <si>
    <t>Лютц Эрнст</t>
  </si>
  <si>
    <t xml:space="preserve">3 февраля </t>
  </si>
  <si>
    <t>НЕТ ФИНИША</t>
  </si>
  <si>
    <t>ДАТА СТАРТА</t>
  </si>
  <si>
    <t xml:space="preserve">1 февраля </t>
  </si>
  <si>
    <t>1 февраля</t>
  </si>
  <si>
    <t>2 февраля</t>
  </si>
  <si>
    <t xml:space="preserve">2 февраля </t>
  </si>
  <si>
    <t>ДАТА ФИНИША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</si>
</sst>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1"/>
      <color rgb="FFFF0000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6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0" fillId="0" borderId="0" xfId="0" applyAlignment="1">
      <alignment horizontal="center"/>
    </xf>
    <xf numFmtId="0" fontId="1" fillId="3" borderId="6" xfId="0" applyFont="1" applyFill="1" applyBorder="1" applyAlignment="1">
      <alignment horizontal="center" wrapText="1"/>
    </xf>
    <xf numFmtId="0" fontId="1" fillId="3" borderId="7" xfId="0" applyFont="1" applyFill="1" applyBorder="1" applyAlignment="1">
      <alignment horizontal="center" wrapText="1"/>
    </xf>
    <xf numFmtId="0" fontId="1" fillId="3" borderId="8" xfId="0" applyFont="1" applyFill="1" applyBorder="1" applyAlignment="1">
      <alignment horizontal="center" wrapText="1"/>
    </xf>
    <xf numFmtId="0" fontId="1" fillId="0" borderId="0" xfId="0" applyFont="1" applyFill="1" applyAlignment="1">
      <alignment horizontal="center"/>
    </xf>
    <xf numFmtId="22" fontId="5" fillId="4" borderId="15" xfId="0" applyNumberFormat="1" applyFont="1" applyFill="1" applyBorder="1" applyAlignment="1">
      <alignment horizontal="center" vertical="top" wrapText="1"/>
    </xf>
    <xf numFmtId="0" fontId="7" fillId="4" borderId="24" xfId="0" applyFont="1" applyFill="1" applyBorder="1" applyAlignment="1">
      <alignment horizontal="center" vertical="top" wrapText="1"/>
    </xf>
    <xf numFmtId="0" fontId="1" fillId="3" borderId="26" xfId="0" applyFont="1" applyFill="1" applyBorder="1" applyAlignment="1">
      <alignment horizontal="center" wrapText="1"/>
    </xf>
    <xf numFmtId="0" fontId="1" fillId="3" borderId="27" xfId="0" applyFont="1" applyFill="1" applyBorder="1" applyAlignment="1">
      <alignment horizontal="center" wrapText="1"/>
    </xf>
    <xf numFmtId="0" fontId="7" fillId="4" borderId="38" xfId="0" applyFont="1" applyFill="1" applyBorder="1" applyAlignment="1">
      <alignment horizontal="center" vertical="top" wrapText="1"/>
    </xf>
    <xf numFmtId="0" fontId="4" fillId="0" borderId="12" xfId="0" applyFont="1" applyFill="1" applyBorder="1" applyAlignment="1">
      <alignment horizontal="center" vertical="top" wrapText="1"/>
    </xf>
    <xf numFmtId="0" fontId="0" fillId="0" borderId="15" xfId="0" applyFill="1" applyBorder="1" applyAlignment="1">
      <alignment horizontal="center" wrapText="1"/>
    </xf>
    <xf numFmtId="0" fontId="0" fillId="0" borderId="16" xfId="0" applyFill="1" applyBorder="1" applyAlignment="1">
      <alignment horizontal="center" wrapText="1"/>
    </xf>
    <xf numFmtId="0" fontId="0" fillId="0" borderId="17" xfId="0" applyFill="1" applyBorder="1" applyAlignment="1">
      <alignment horizontal="center" wrapText="1"/>
    </xf>
    <xf numFmtId="0" fontId="0" fillId="0" borderId="18" xfId="0" applyFill="1" applyBorder="1" applyAlignment="1">
      <alignment horizontal="center" wrapText="1"/>
    </xf>
    <xf numFmtId="0" fontId="0" fillId="0" borderId="19" xfId="0" applyFill="1" applyBorder="1" applyAlignment="1">
      <alignment horizontal="center" wrapText="1"/>
    </xf>
    <xf numFmtId="22" fontId="5" fillId="0" borderId="13" xfId="0" applyNumberFormat="1" applyFont="1" applyFill="1" applyBorder="1" applyAlignment="1">
      <alignment horizontal="center" vertical="top" wrapText="1"/>
    </xf>
    <xf numFmtId="22" fontId="5" fillId="0" borderId="14" xfId="0" applyNumberFormat="1" applyFont="1" applyFill="1" applyBorder="1" applyAlignment="1">
      <alignment horizontal="center" vertical="top" wrapText="1"/>
    </xf>
    <xf numFmtId="0" fontId="6" fillId="0" borderId="21" xfId="0" applyFont="1" applyFill="1" applyBorder="1" applyAlignment="1">
      <alignment horizontal="center" vertical="top" wrapText="1"/>
    </xf>
    <xf numFmtId="0" fontId="0" fillId="0" borderId="0" xfId="0" applyFill="1"/>
    <xf numFmtId="22" fontId="5" fillId="0" borderId="15" xfId="0" applyNumberFormat="1" applyFont="1" applyFill="1" applyBorder="1" applyAlignment="1">
      <alignment horizontal="center" vertical="top" wrapText="1"/>
    </xf>
    <xf numFmtId="0" fontId="6" fillId="0" borderId="24" xfId="0" applyFont="1" applyFill="1" applyBorder="1" applyAlignment="1">
      <alignment horizontal="center" vertical="top" wrapText="1"/>
    </xf>
    <xf numFmtId="0" fontId="7" fillId="0" borderId="24" xfId="0" applyFont="1" applyFill="1" applyBorder="1" applyAlignment="1">
      <alignment horizontal="center" vertical="top" wrapText="1"/>
    </xf>
    <xf numFmtId="0" fontId="4" fillId="0" borderId="30" xfId="0" applyFont="1" applyFill="1" applyBorder="1" applyAlignment="1">
      <alignment horizontal="center" vertical="top" wrapText="1"/>
    </xf>
    <xf numFmtId="22" fontId="5" fillId="0" borderId="23" xfId="0" applyNumberFormat="1" applyFont="1" applyFill="1" applyBorder="1" applyAlignment="1">
      <alignment horizontal="center" vertical="top" wrapText="1"/>
    </xf>
    <xf numFmtId="0" fontId="1" fillId="3" borderId="25" xfId="0" applyFont="1" applyFill="1" applyBorder="1" applyAlignment="1">
      <alignment horizontal="center" wrapText="1"/>
    </xf>
    <xf numFmtId="22" fontId="5" fillId="4" borderId="23" xfId="0" applyNumberFormat="1" applyFont="1" applyFill="1" applyBorder="1" applyAlignment="1">
      <alignment horizontal="center" vertical="top" wrapText="1"/>
    </xf>
    <xf numFmtId="20" fontId="5" fillId="0" borderId="13" xfId="0" applyNumberFormat="1" applyFont="1" applyFill="1" applyBorder="1" applyAlignment="1">
      <alignment horizontal="center" vertical="top" wrapText="1"/>
    </xf>
    <xf numFmtId="20" fontId="5" fillId="0" borderId="14" xfId="0" applyNumberFormat="1" applyFont="1" applyFill="1" applyBorder="1" applyAlignment="1">
      <alignment horizontal="center" vertical="top" wrapText="1"/>
    </xf>
    <xf numFmtId="20" fontId="5" fillId="0" borderId="15" xfId="0" applyNumberFormat="1" applyFont="1" applyFill="1" applyBorder="1" applyAlignment="1">
      <alignment horizontal="center" vertical="top" wrapText="1"/>
    </xf>
    <xf numFmtId="20" fontId="5" fillId="0" borderId="18" xfId="0" applyNumberFormat="1" applyFont="1" applyFill="1" applyBorder="1" applyAlignment="1">
      <alignment horizontal="center" vertical="top" wrapText="1"/>
    </xf>
    <xf numFmtId="20" fontId="5" fillId="4" borderId="15" xfId="0" applyNumberFormat="1" applyFont="1" applyFill="1" applyBorder="1" applyAlignment="1">
      <alignment horizontal="center" vertical="top" wrapText="1"/>
    </xf>
    <xf numFmtId="20" fontId="5" fillId="4" borderId="18" xfId="0" applyNumberFormat="1" applyFont="1" applyFill="1" applyBorder="1" applyAlignment="1">
      <alignment horizontal="center" vertical="top" wrapText="1"/>
    </xf>
    <xf numFmtId="20" fontId="4" fillId="0" borderId="20" xfId="0" applyNumberFormat="1" applyFont="1" applyFill="1" applyBorder="1" applyAlignment="1">
      <alignment horizontal="center" vertical="top" wrapText="1"/>
    </xf>
    <xf numFmtId="20" fontId="4" fillId="0" borderId="12" xfId="0" applyNumberFormat="1" applyFont="1" applyFill="1" applyBorder="1" applyAlignment="1">
      <alignment horizontal="center" vertical="top" wrapText="1"/>
    </xf>
    <xf numFmtId="20" fontId="4" fillId="0" borderId="30" xfId="0" applyNumberFormat="1" applyFont="1" applyFill="1" applyBorder="1" applyAlignment="1">
      <alignment horizontal="center" vertical="top" wrapText="1"/>
    </xf>
    <xf numFmtId="20" fontId="4" fillId="0" borderId="34" xfId="0" applyNumberFormat="1" applyFont="1" applyFill="1" applyBorder="1" applyAlignment="1">
      <alignment horizontal="center" vertical="top" wrapText="1"/>
    </xf>
    <xf numFmtId="20" fontId="2" fillId="0" borderId="0" xfId="0" applyNumberFormat="1" applyFont="1"/>
    <xf numFmtId="0" fontId="0" fillId="0" borderId="43" xfId="0" applyFill="1" applyBorder="1" applyAlignment="1">
      <alignment horizontal="center" wrapText="1"/>
    </xf>
    <xf numFmtId="0" fontId="0" fillId="0" borderId="44" xfId="0" applyFill="1" applyBorder="1" applyAlignment="1">
      <alignment horizontal="center" wrapText="1"/>
    </xf>
    <xf numFmtId="0" fontId="0" fillId="0" borderId="45" xfId="0" applyFill="1" applyBorder="1" applyAlignment="1">
      <alignment horizontal="center" wrapText="1"/>
    </xf>
    <xf numFmtId="0" fontId="0" fillId="0" borderId="46" xfId="0" applyFill="1" applyBorder="1" applyAlignment="1">
      <alignment horizontal="center" wrapText="1"/>
    </xf>
    <xf numFmtId="0" fontId="0" fillId="0" borderId="47" xfId="0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22" fontId="5" fillId="0" borderId="35" xfId="0" applyNumberFormat="1" applyFont="1" applyFill="1" applyBorder="1" applyAlignment="1">
      <alignment horizontal="center" vertical="top" wrapText="1"/>
    </xf>
    <xf numFmtId="20" fontId="5" fillId="0" borderId="35" xfId="0" applyNumberFormat="1" applyFont="1" applyFill="1" applyBorder="1" applyAlignment="1">
      <alignment horizontal="center" vertical="top" wrapText="1"/>
    </xf>
    <xf numFmtId="22" fontId="5" fillId="0" borderId="37" xfId="0" applyNumberFormat="1" applyFont="1" applyFill="1" applyBorder="1" applyAlignment="1">
      <alignment horizontal="center" vertical="top" wrapText="1"/>
    </xf>
    <xf numFmtId="20" fontId="5" fillId="0" borderId="36" xfId="0" applyNumberFormat="1" applyFont="1" applyFill="1" applyBorder="1" applyAlignment="1">
      <alignment horizontal="center" vertical="top" wrapText="1"/>
    </xf>
    <xf numFmtId="0" fontId="8" fillId="0" borderId="32" xfId="0" applyFont="1" applyFill="1" applyBorder="1" applyAlignment="1">
      <alignment horizontal="center" vertical="center" wrapText="1"/>
    </xf>
    <xf numFmtId="0" fontId="8" fillId="0" borderId="39" xfId="0" applyFont="1" applyFill="1" applyBorder="1" applyAlignment="1">
      <alignment horizontal="center" vertical="center" wrapText="1"/>
    </xf>
    <xf numFmtId="0" fontId="0" fillId="5" borderId="15" xfId="0" applyFill="1" applyBorder="1" applyAlignment="1">
      <alignment horizontal="center" wrapText="1"/>
    </xf>
    <xf numFmtId="0" fontId="0" fillId="5" borderId="16" xfId="0" applyFill="1" applyBorder="1" applyAlignment="1">
      <alignment horizontal="center" wrapText="1"/>
    </xf>
    <xf numFmtId="0" fontId="0" fillId="5" borderId="17" xfId="0" applyFill="1" applyBorder="1" applyAlignment="1">
      <alignment horizontal="center" wrapText="1"/>
    </xf>
    <xf numFmtId="0" fontId="0" fillId="5" borderId="18" xfId="0" applyFill="1" applyBorder="1" applyAlignment="1">
      <alignment horizontal="center" wrapText="1"/>
    </xf>
    <xf numFmtId="0" fontId="0" fillId="5" borderId="19" xfId="0" applyFill="1" applyBorder="1" applyAlignment="1">
      <alignment horizontal="center" wrapText="1"/>
    </xf>
    <xf numFmtId="22" fontId="5" fillId="5" borderId="15" xfId="0" applyNumberFormat="1" applyFont="1" applyFill="1" applyBorder="1" applyAlignment="1">
      <alignment horizontal="center" vertical="top" wrapText="1"/>
    </xf>
    <xf numFmtId="20" fontId="5" fillId="5" borderId="15" xfId="0" applyNumberFormat="1" applyFont="1" applyFill="1" applyBorder="1" applyAlignment="1">
      <alignment horizontal="center" vertical="top" wrapText="1"/>
    </xf>
    <xf numFmtId="22" fontId="5" fillId="5" borderId="23" xfId="0" applyNumberFormat="1" applyFont="1" applyFill="1" applyBorder="1" applyAlignment="1">
      <alignment horizontal="center" vertical="top" wrapText="1"/>
    </xf>
    <xf numFmtId="22" fontId="4" fillId="5" borderId="18" xfId="0" applyNumberFormat="1" applyFont="1" applyFill="1" applyBorder="1" applyAlignment="1">
      <alignment horizontal="center" vertical="top" wrapText="1"/>
    </xf>
    <xf numFmtId="0" fontId="4" fillId="5" borderId="23" xfId="0" applyFont="1" applyFill="1" applyBorder="1" applyAlignment="1">
      <alignment horizontal="center" vertical="top" wrapText="1"/>
    </xf>
    <xf numFmtId="0" fontId="4" fillId="5" borderId="22" xfId="0" applyFont="1" applyFill="1" applyBorder="1" applyAlignment="1">
      <alignment horizontal="center" vertical="top" wrapText="1"/>
    </xf>
    <xf numFmtId="0" fontId="6" fillId="5" borderId="24" xfId="0" applyFont="1" applyFill="1" applyBorder="1" applyAlignment="1">
      <alignment horizontal="center" vertical="top" wrapText="1"/>
    </xf>
    <xf numFmtId="0" fontId="9" fillId="5" borderId="31" xfId="0" applyFont="1" applyFill="1" applyBorder="1" applyAlignment="1">
      <alignment wrapText="1"/>
    </xf>
    <xf numFmtId="0" fontId="9" fillId="5" borderId="33" xfId="0" applyFont="1" applyFill="1" applyBorder="1" applyAlignment="1">
      <alignment wrapText="1"/>
    </xf>
    <xf numFmtId="0" fontId="9" fillId="5" borderId="40" xfId="0" applyFont="1" applyFill="1" applyBorder="1" applyAlignment="1">
      <alignment wrapText="1"/>
    </xf>
    <xf numFmtId="0" fontId="9" fillId="5" borderId="41" xfId="0" applyFont="1" applyFill="1" applyBorder="1" applyAlignment="1">
      <alignment wrapText="1"/>
    </xf>
    <xf numFmtId="0" fontId="1" fillId="3" borderId="48" xfId="0" applyFont="1" applyFill="1" applyBorder="1" applyAlignment="1">
      <alignment horizontal="center" wrapText="1"/>
    </xf>
    <xf numFmtId="0" fontId="1" fillId="3" borderId="49" xfId="0" applyFont="1" applyFill="1" applyBorder="1" applyAlignment="1">
      <alignment horizontal="center" wrapText="1"/>
    </xf>
    <xf numFmtId="0" fontId="1" fillId="3" borderId="50" xfId="0" applyFont="1" applyFill="1" applyBorder="1" applyAlignment="1">
      <alignment horizontal="center" wrapText="1"/>
    </xf>
    <xf numFmtId="0" fontId="8" fillId="0" borderId="51" xfId="0" applyFont="1" applyFill="1" applyBorder="1" applyAlignment="1">
      <alignment horizontal="center" vertical="center" wrapText="1"/>
    </xf>
    <xf numFmtId="0" fontId="9" fillId="5" borderId="52" xfId="0" applyFont="1" applyFill="1" applyBorder="1" applyAlignment="1">
      <alignment wrapText="1"/>
    </xf>
    <xf numFmtId="0" fontId="9" fillId="5" borderId="53" xfId="0" applyFont="1" applyFill="1" applyBorder="1" applyAlignment="1">
      <alignment wrapText="1"/>
    </xf>
    <xf numFmtId="0" fontId="0" fillId="0" borderId="13" xfId="0" applyFill="1" applyBorder="1" applyAlignment="1">
      <alignment horizontal="center" wrapText="1"/>
    </xf>
    <xf numFmtId="0" fontId="0" fillId="0" borderId="28" xfId="0" applyFill="1" applyBorder="1" applyAlignment="1">
      <alignment horizontal="center" wrapText="1"/>
    </xf>
    <xf numFmtId="0" fontId="0" fillId="0" borderId="29" xfId="0" applyFill="1" applyBorder="1" applyAlignment="1">
      <alignment horizontal="center" wrapText="1"/>
    </xf>
    <xf numFmtId="0" fontId="0" fillId="0" borderId="14" xfId="0" applyFill="1" applyBorder="1" applyAlignment="1">
      <alignment horizontal="center" wrapText="1"/>
    </xf>
    <xf numFmtId="0" fontId="0" fillId="0" borderId="42" xfId="0" applyFill="1" applyBorder="1" applyAlignment="1">
      <alignment horizontal="center" wrapText="1"/>
    </xf>
    <xf numFmtId="22" fontId="5" fillId="0" borderId="20" xfId="0" applyNumberFormat="1" applyFont="1" applyFill="1" applyBorder="1" applyAlignment="1">
      <alignment horizontal="center" vertical="top" wrapText="1"/>
    </xf>
    <xf numFmtId="0" fontId="4" fillId="0" borderId="34" xfId="0" applyFont="1" applyFill="1" applyBorder="1" applyAlignment="1">
      <alignment horizontal="center" vertical="top" wrapText="1"/>
    </xf>
    <xf numFmtId="0" fontId="9" fillId="5" borderId="51" xfId="0" applyFont="1" applyFill="1" applyBorder="1" applyAlignment="1">
      <alignment wrapText="1"/>
    </xf>
    <xf numFmtId="0" fontId="9" fillId="5" borderId="32" xfId="0" applyFont="1" applyFill="1" applyBorder="1" applyAlignment="1">
      <alignment wrapText="1"/>
    </xf>
    <xf numFmtId="0" fontId="5" fillId="4" borderId="43" xfId="0" applyFont="1" applyFill="1" applyBorder="1" applyAlignment="1">
      <alignment vertical="top" wrapText="1"/>
    </xf>
    <xf numFmtId="0" fontId="5" fillId="4" borderId="46" xfId="0" applyFont="1" applyFill="1" applyBorder="1" applyAlignment="1">
      <alignment vertical="top" wrapText="1"/>
    </xf>
    <xf numFmtId="0" fontId="1" fillId="3" borderId="9" xfId="0" applyFont="1" applyFill="1" applyBorder="1" applyAlignment="1">
      <alignment horizontal="center" wrapText="1"/>
    </xf>
    <xf numFmtId="0" fontId="1" fillId="3" borderId="54" xfId="0" applyFont="1" applyFill="1" applyBorder="1" applyAlignment="1">
      <alignment horizontal="center" wrapText="1"/>
    </xf>
    <xf numFmtId="0" fontId="1" fillId="3" borderId="10" xfId="0" applyFont="1" applyFill="1" applyBorder="1" applyAlignment="1">
      <alignment horizontal="center" wrapText="1"/>
    </xf>
    <xf numFmtId="0" fontId="1" fillId="3" borderId="11" xfId="0" applyFont="1" applyFill="1" applyBorder="1" applyAlignment="1">
      <alignment horizontal="center" wrapText="1"/>
    </xf>
    <xf numFmtId="0" fontId="1" fillId="3" borderId="55" xfId="0" applyFont="1" applyFill="1" applyBorder="1" applyAlignment="1">
      <alignment horizontal="center" wrapText="1"/>
    </xf>
    <xf numFmtId="0" fontId="3" fillId="0" borderId="56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1" fillId="2" borderId="57" xfId="0" applyFont="1" applyFill="1" applyBorder="1" applyAlignment="1">
      <alignment horizontal="center" wrapText="1"/>
    </xf>
    <xf numFmtId="0" fontId="1" fillId="2" borderId="37" xfId="0" applyFont="1" applyFill="1" applyBorder="1" applyAlignment="1">
      <alignment horizontal="center" wrapText="1"/>
    </xf>
    <xf numFmtId="0" fontId="1" fillId="2" borderId="38" xfId="0" applyFont="1" applyFill="1" applyBorder="1" applyAlignment="1">
      <alignment horizontal="center" wrapText="1"/>
    </xf>
    <xf numFmtId="0" fontId="8" fillId="0" borderId="58" xfId="0" applyFont="1" applyFill="1" applyBorder="1" applyAlignment="1">
      <alignment horizontal="center" vertical="center" wrapText="1"/>
    </xf>
    <xf numFmtId="0" fontId="8" fillId="0" borderId="59" xfId="0" applyFont="1" applyFill="1" applyBorder="1" applyAlignment="1">
      <alignment horizontal="center" vertical="center" wrapText="1"/>
    </xf>
    <xf numFmtId="0" fontId="4" fillId="4" borderId="60" xfId="0" applyFont="1" applyFill="1" applyBorder="1" applyAlignment="1">
      <alignment horizontal="center" vertical="top" wrapText="1"/>
    </xf>
    <xf numFmtId="0" fontId="0" fillId="0" borderId="47" xfId="0" applyBorder="1" applyAlignment="1">
      <alignment horizontal="center" wrapText="1"/>
    </xf>
    <xf numFmtId="0" fontId="0" fillId="0" borderId="44" xfId="0" applyBorder="1" applyAlignment="1">
      <alignment horizontal="center" wrapText="1"/>
    </xf>
    <xf numFmtId="0" fontId="0" fillId="0" borderId="45" xfId="0" applyBorder="1" applyAlignment="1">
      <alignment horizontal="center" wrapText="1"/>
    </xf>
    <xf numFmtId="0" fontId="0" fillId="0" borderId="46" xfId="0" applyBorder="1" applyAlignment="1">
      <alignment horizontal="center" wrapText="1"/>
    </xf>
    <xf numFmtId="0" fontId="0" fillId="0" borderId="43" xfId="0" applyBorder="1" applyAlignment="1">
      <alignment horizontal="center" wrapText="1"/>
    </xf>
    <xf numFmtId="22" fontId="5" fillId="4" borderId="43" xfId="0" applyNumberFormat="1" applyFont="1" applyFill="1" applyBorder="1" applyAlignment="1">
      <alignment horizontal="center" vertical="top" wrapText="1"/>
    </xf>
    <xf numFmtId="22" fontId="5" fillId="4" borderId="61" xfId="0" applyNumberFormat="1" applyFont="1" applyFill="1" applyBorder="1" applyAlignment="1">
      <alignment horizontal="center" vertical="top" wrapText="1"/>
    </xf>
    <xf numFmtId="22" fontId="5" fillId="4" borderId="46" xfId="0" applyNumberFormat="1" applyFont="1" applyFill="1" applyBorder="1" applyAlignment="1">
      <alignment horizontal="center" vertical="top" wrapText="1"/>
    </xf>
    <xf numFmtId="0" fontId="4" fillId="4" borderId="61" xfId="0" applyFont="1" applyFill="1" applyBorder="1" applyAlignment="1">
      <alignment horizontal="center" vertical="top" wrapText="1"/>
    </xf>
    <xf numFmtId="0" fontId="4" fillId="4" borderId="62" xfId="0" applyFont="1" applyFill="1" applyBorder="1" applyAlignment="1">
      <alignment horizontal="center" vertical="top" wrapText="1"/>
    </xf>
    <xf numFmtId="0" fontId="7" fillId="4" borderId="63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H18"/>
  <sheetViews>
    <sheetView tabSelected="1" workbookViewId="0">
      <pane xSplit="3" ySplit="2" topLeftCell="AT3" activePane="bottomRight" state="frozen"/>
      <selection pane="topRight" activeCell="D1" sqref="D1"/>
      <selection pane="bottomLeft" activeCell="A3" sqref="A3"/>
      <selection pane="bottomRight" activeCell="BE14" sqref="BE14"/>
    </sheetView>
  </sheetViews>
  <sheetFormatPr defaultRowHeight="15"/>
  <cols>
    <col min="1" max="1" width="8.85546875" customWidth="1"/>
    <col min="2" max="2" width="19.7109375" customWidth="1"/>
    <col min="3" max="3" width="20.140625" customWidth="1"/>
    <col min="4" max="25" width="3.85546875" customWidth="1"/>
    <col min="26" max="53" width="3.42578125" customWidth="1"/>
    <col min="54" max="56" width="17.85546875" customWidth="1"/>
    <col min="57" max="57" width="18.28515625" customWidth="1"/>
    <col min="58" max="58" width="16.28515625" customWidth="1"/>
    <col min="59" max="60" width="9" customWidth="1"/>
  </cols>
  <sheetData>
    <row r="1" spans="1:60" s="1" customFormat="1" ht="19.5" thickBot="1">
      <c r="A1" s="47" t="s">
        <v>11</v>
      </c>
      <c r="B1" s="48"/>
      <c r="C1" s="48"/>
      <c r="D1" s="44" t="s">
        <v>13</v>
      </c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6"/>
      <c r="Z1" s="45" t="s">
        <v>1</v>
      </c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4" t="s">
        <v>14</v>
      </c>
      <c r="AS1" s="45"/>
      <c r="AT1" s="45"/>
      <c r="AU1" s="45"/>
      <c r="AV1" s="45"/>
      <c r="AW1" s="45"/>
      <c r="AX1" s="45"/>
      <c r="AY1" s="45"/>
      <c r="AZ1" s="45"/>
      <c r="BA1" s="46"/>
    </row>
    <row r="2" spans="1:60" s="5" customFormat="1" ht="15.75" thickBot="1">
      <c r="A2" s="2" t="s">
        <v>7</v>
      </c>
      <c r="B2" s="3" t="s">
        <v>8</v>
      </c>
      <c r="C2" s="4" t="s">
        <v>9</v>
      </c>
      <c r="D2" s="88">
        <v>1</v>
      </c>
      <c r="E2" s="89">
        <v>2</v>
      </c>
      <c r="F2" s="89">
        <v>3</v>
      </c>
      <c r="G2" s="89">
        <v>4</v>
      </c>
      <c r="H2" s="89">
        <v>5</v>
      </c>
      <c r="I2" s="89">
        <v>6</v>
      </c>
      <c r="J2" s="89">
        <v>7</v>
      </c>
      <c r="K2" s="89">
        <v>8</v>
      </c>
      <c r="L2" s="89">
        <v>9</v>
      </c>
      <c r="M2" s="89">
        <v>10</v>
      </c>
      <c r="N2" s="89">
        <v>11</v>
      </c>
      <c r="O2" s="89">
        <v>12</v>
      </c>
      <c r="P2" s="89">
        <v>13</v>
      </c>
      <c r="Q2" s="89">
        <v>14</v>
      </c>
      <c r="R2" s="89">
        <v>15</v>
      </c>
      <c r="S2" s="89">
        <v>16</v>
      </c>
      <c r="T2" s="89">
        <v>17</v>
      </c>
      <c r="U2" s="89">
        <v>18</v>
      </c>
      <c r="V2" s="89">
        <v>19</v>
      </c>
      <c r="W2" s="89">
        <v>20</v>
      </c>
      <c r="X2" s="89">
        <v>21</v>
      </c>
      <c r="Y2" s="90">
        <v>22</v>
      </c>
      <c r="Z2" s="91">
        <v>23</v>
      </c>
      <c r="AA2" s="89">
        <v>24</v>
      </c>
      <c r="AB2" s="89">
        <v>25</v>
      </c>
      <c r="AC2" s="89">
        <v>26</v>
      </c>
      <c r="AD2" s="89">
        <v>27</v>
      </c>
      <c r="AE2" s="89">
        <v>28</v>
      </c>
      <c r="AF2" s="89">
        <v>29</v>
      </c>
      <c r="AG2" s="89">
        <v>30</v>
      </c>
      <c r="AH2" s="89">
        <v>31</v>
      </c>
      <c r="AI2" s="89">
        <v>32</v>
      </c>
      <c r="AJ2" s="89">
        <v>33</v>
      </c>
      <c r="AK2" s="89">
        <v>34</v>
      </c>
      <c r="AL2" s="89">
        <v>35</v>
      </c>
      <c r="AM2" s="89">
        <v>36</v>
      </c>
      <c r="AN2" s="89">
        <v>37</v>
      </c>
      <c r="AO2" s="89">
        <v>38</v>
      </c>
      <c r="AP2" s="89">
        <v>39</v>
      </c>
      <c r="AQ2" s="92">
        <v>40</v>
      </c>
      <c r="AR2" s="88">
        <v>41</v>
      </c>
      <c r="AS2" s="89">
        <v>42</v>
      </c>
      <c r="AT2" s="89">
        <v>43</v>
      </c>
      <c r="AU2" s="89">
        <v>44</v>
      </c>
      <c r="AV2" s="89">
        <v>45</v>
      </c>
      <c r="AW2" s="89">
        <v>46</v>
      </c>
      <c r="AX2" s="89">
        <v>47</v>
      </c>
      <c r="AY2" s="89">
        <v>48</v>
      </c>
      <c r="AZ2" s="89">
        <v>49</v>
      </c>
      <c r="BA2" s="90">
        <v>50</v>
      </c>
      <c r="BB2" s="8" t="s">
        <v>37</v>
      </c>
      <c r="BC2" s="8" t="s">
        <v>2</v>
      </c>
      <c r="BD2" s="8" t="s">
        <v>42</v>
      </c>
      <c r="BE2" s="8" t="s">
        <v>3</v>
      </c>
      <c r="BF2" s="8" t="s">
        <v>4</v>
      </c>
      <c r="BG2" s="9" t="s">
        <v>5</v>
      </c>
      <c r="BH2" s="8" t="s">
        <v>6</v>
      </c>
    </row>
    <row r="3" spans="1:60" s="20" customFormat="1" ht="15.75">
      <c r="A3" s="98">
        <v>6</v>
      </c>
      <c r="B3" s="84" t="s">
        <v>31</v>
      </c>
      <c r="C3" s="76" t="s">
        <v>32</v>
      </c>
      <c r="D3" s="81">
        <v>20</v>
      </c>
      <c r="E3" s="78">
        <v>20</v>
      </c>
      <c r="F3" s="78"/>
      <c r="G3" s="78"/>
      <c r="H3" s="78">
        <v>20</v>
      </c>
      <c r="I3" s="78">
        <v>20</v>
      </c>
      <c r="J3" s="78">
        <v>20</v>
      </c>
      <c r="K3" s="78">
        <v>20</v>
      </c>
      <c r="L3" s="78">
        <v>20</v>
      </c>
      <c r="M3" s="78">
        <v>20</v>
      </c>
      <c r="N3" s="78">
        <v>20</v>
      </c>
      <c r="O3" s="78">
        <v>20</v>
      </c>
      <c r="P3" s="78">
        <v>20</v>
      </c>
      <c r="Q3" s="78">
        <v>20</v>
      </c>
      <c r="R3" s="78">
        <v>20</v>
      </c>
      <c r="S3" s="78">
        <v>20</v>
      </c>
      <c r="T3" s="78">
        <v>20</v>
      </c>
      <c r="U3" s="78">
        <v>20</v>
      </c>
      <c r="V3" s="78">
        <v>20</v>
      </c>
      <c r="W3" s="78">
        <v>20</v>
      </c>
      <c r="X3" s="78">
        <v>20</v>
      </c>
      <c r="Y3" s="78">
        <v>20</v>
      </c>
      <c r="Z3" s="78">
        <v>20</v>
      </c>
      <c r="AA3" s="78"/>
      <c r="AB3" s="78">
        <v>20</v>
      </c>
      <c r="AC3" s="78"/>
      <c r="AD3" s="78">
        <v>20</v>
      </c>
      <c r="AE3" s="78"/>
      <c r="AF3" s="78">
        <v>20</v>
      </c>
      <c r="AG3" s="78">
        <v>20</v>
      </c>
      <c r="AH3" s="78">
        <v>20</v>
      </c>
      <c r="AI3" s="78">
        <v>20</v>
      </c>
      <c r="AJ3" s="78">
        <v>20</v>
      </c>
      <c r="AK3" s="78">
        <v>20</v>
      </c>
      <c r="AL3" s="78">
        <v>20</v>
      </c>
      <c r="AM3" s="78"/>
      <c r="AN3" s="78"/>
      <c r="AO3" s="78">
        <v>20</v>
      </c>
      <c r="AP3" s="78"/>
      <c r="AQ3" s="78">
        <v>20</v>
      </c>
      <c r="AR3" s="77"/>
      <c r="AS3" s="78"/>
      <c r="AT3" s="78"/>
      <c r="AU3" s="78"/>
      <c r="AV3" s="78"/>
      <c r="AW3" s="78"/>
      <c r="AX3" s="78"/>
      <c r="AY3" s="78"/>
      <c r="AZ3" s="78"/>
      <c r="BA3" s="80"/>
      <c r="BB3" s="17" t="s">
        <v>38</v>
      </c>
      <c r="BC3" s="28">
        <v>0.79305555555555562</v>
      </c>
      <c r="BD3" s="18" t="s">
        <v>39</v>
      </c>
      <c r="BE3" s="29">
        <v>0.92986111111111114</v>
      </c>
      <c r="BF3" s="34">
        <f>BE3-BC3</f>
        <v>0.13680555555555551</v>
      </c>
      <c r="BG3" s="11">
        <f>SUM(D3:BA3)</f>
        <v>640</v>
      </c>
      <c r="BH3" s="19">
        <v>1</v>
      </c>
    </row>
    <row r="4" spans="1:60" s="20" customFormat="1" ht="15.75">
      <c r="A4" s="99">
        <v>49</v>
      </c>
      <c r="B4" s="85" t="s">
        <v>33</v>
      </c>
      <c r="C4" s="68" t="s">
        <v>34</v>
      </c>
      <c r="D4" s="59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7"/>
      <c r="R4" s="57"/>
      <c r="S4" s="57"/>
      <c r="T4" s="57"/>
      <c r="U4" s="57"/>
      <c r="V4" s="57"/>
      <c r="W4" s="57"/>
      <c r="X4" s="57"/>
      <c r="Y4" s="58"/>
      <c r="Z4" s="59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7"/>
      <c r="AR4" s="55"/>
      <c r="AS4" s="56"/>
      <c r="AT4" s="56"/>
      <c r="AU4" s="56"/>
      <c r="AV4" s="56"/>
      <c r="AW4" s="56"/>
      <c r="AX4" s="56"/>
      <c r="AY4" s="56"/>
      <c r="AZ4" s="56"/>
      <c r="BA4" s="58"/>
      <c r="BB4" s="60" t="s">
        <v>40</v>
      </c>
      <c r="BC4" s="61">
        <v>0.52430555555555558</v>
      </c>
      <c r="BD4" s="62"/>
      <c r="BE4" s="63" t="s">
        <v>36</v>
      </c>
      <c r="BF4" s="64"/>
      <c r="BG4" s="65"/>
      <c r="BH4" s="66"/>
    </row>
    <row r="5" spans="1:60" ht="15.75" thickBot="1">
      <c r="A5" s="100"/>
      <c r="B5" s="86"/>
      <c r="C5" s="87"/>
      <c r="D5" s="101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3"/>
      <c r="R5" s="103"/>
      <c r="S5" s="103"/>
      <c r="T5" s="103"/>
      <c r="U5" s="103"/>
      <c r="V5" s="103"/>
      <c r="W5" s="103"/>
      <c r="X5" s="103"/>
      <c r="Y5" s="104"/>
      <c r="Z5" s="101"/>
      <c r="AA5" s="102"/>
      <c r="AB5" s="102"/>
      <c r="AC5" s="102"/>
      <c r="AD5" s="102"/>
      <c r="AE5" s="102"/>
      <c r="AF5" s="102"/>
      <c r="AG5" s="102"/>
      <c r="AH5" s="102"/>
      <c r="AI5" s="102"/>
      <c r="AJ5" s="102"/>
      <c r="AK5" s="102"/>
      <c r="AL5" s="102"/>
      <c r="AM5" s="102"/>
      <c r="AN5" s="102"/>
      <c r="AO5" s="102"/>
      <c r="AP5" s="102"/>
      <c r="AQ5" s="103"/>
      <c r="AR5" s="105"/>
      <c r="AS5" s="102"/>
      <c r="AT5" s="102"/>
      <c r="AU5" s="102"/>
      <c r="AV5" s="102"/>
      <c r="AW5" s="102"/>
      <c r="AX5" s="102"/>
      <c r="AY5" s="102"/>
      <c r="AZ5" s="102"/>
      <c r="BA5" s="104"/>
      <c r="BB5" s="106"/>
      <c r="BC5" s="106"/>
      <c r="BD5" s="107"/>
      <c r="BE5" s="108"/>
      <c r="BF5" s="109"/>
      <c r="BG5" s="110"/>
      <c r="BH5" s="111"/>
    </row>
    <row r="6" spans="1:60" s="1" customFormat="1" ht="19.5" thickBot="1">
      <c r="A6" s="93" t="s">
        <v>12</v>
      </c>
      <c r="B6" s="94"/>
      <c r="C6" s="94"/>
      <c r="D6" s="95" t="s">
        <v>0</v>
      </c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97"/>
      <c r="Z6" s="96" t="s">
        <v>1</v>
      </c>
      <c r="AA6" s="96"/>
      <c r="AB6" s="96"/>
      <c r="AC6" s="96"/>
      <c r="AD6" s="96"/>
      <c r="AE6" s="96"/>
      <c r="AF6" s="96"/>
      <c r="AG6" s="96"/>
      <c r="AH6" s="96"/>
      <c r="AI6" s="96"/>
      <c r="AJ6" s="96"/>
      <c r="AK6" s="96"/>
      <c r="AL6" s="96"/>
      <c r="AM6" s="96"/>
      <c r="AN6" s="96"/>
      <c r="AO6" s="96"/>
      <c r="AP6" s="96"/>
      <c r="AQ6" s="96"/>
      <c r="AR6" s="95" t="s">
        <v>1</v>
      </c>
      <c r="AS6" s="96"/>
      <c r="AT6" s="96"/>
      <c r="AU6" s="96"/>
      <c r="AV6" s="96"/>
      <c r="AW6" s="96"/>
      <c r="AX6" s="96"/>
      <c r="AY6" s="96"/>
      <c r="AZ6" s="96"/>
      <c r="BA6" s="97"/>
    </row>
    <row r="7" spans="1:60" s="5" customFormat="1" ht="15.75" thickBot="1">
      <c r="A7" s="2" t="s">
        <v>7</v>
      </c>
      <c r="B7" s="3" t="s">
        <v>8</v>
      </c>
      <c r="C7" s="71" t="s">
        <v>9</v>
      </c>
      <c r="D7" s="3">
        <v>1</v>
      </c>
      <c r="E7" s="72">
        <v>2</v>
      </c>
      <c r="F7" s="72">
        <v>3</v>
      </c>
      <c r="G7" s="72">
        <v>4</v>
      </c>
      <c r="H7" s="72">
        <v>5</v>
      </c>
      <c r="I7" s="72">
        <v>6</v>
      </c>
      <c r="J7" s="72">
        <v>7</v>
      </c>
      <c r="K7" s="72">
        <v>8</v>
      </c>
      <c r="L7" s="72">
        <v>9</v>
      </c>
      <c r="M7" s="72">
        <v>10</v>
      </c>
      <c r="N7" s="72">
        <v>11</v>
      </c>
      <c r="O7" s="72">
        <v>12</v>
      </c>
      <c r="P7" s="72">
        <v>13</v>
      </c>
      <c r="Q7" s="72">
        <v>14</v>
      </c>
      <c r="R7" s="72">
        <v>15</v>
      </c>
      <c r="S7" s="72">
        <v>16</v>
      </c>
      <c r="T7" s="72">
        <v>17</v>
      </c>
      <c r="U7" s="72">
        <v>18</v>
      </c>
      <c r="V7" s="72">
        <v>19</v>
      </c>
      <c r="W7" s="72">
        <v>20</v>
      </c>
      <c r="X7" s="72">
        <v>21</v>
      </c>
      <c r="Y7" s="4">
        <v>22</v>
      </c>
      <c r="Z7" s="3">
        <v>23</v>
      </c>
      <c r="AA7" s="72">
        <v>24</v>
      </c>
      <c r="AB7" s="72">
        <v>25</v>
      </c>
      <c r="AC7" s="72">
        <v>26</v>
      </c>
      <c r="AD7" s="72">
        <v>27</v>
      </c>
      <c r="AE7" s="72">
        <v>28</v>
      </c>
      <c r="AF7" s="72">
        <v>29</v>
      </c>
      <c r="AG7" s="72">
        <v>30</v>
      </c>
      <c r="AH7" s="72">
        <v>31</v>
      </c>
      <c r="AI7" s="72">
        <v>32</v>
      </c>
      <c r="AJ7" s="72">
        <v>33</v>
      </c>
      <c r="AK7" s="72">
        <v>34</v>
      </c>
      <c r="AL7" s="72">
        <v>35</v>
      </c>
      <c r="AM7" s="72">
        <v>36</v>
      </c>
      <c r="AN7" s="72">
        <v>37</v>
      </c>
      <c r="AO7" s="72">
        <v>38</v>
      </c>
      <c r="AP7" s="72">
        <v>39</v>
      </c>
      <c r="AQ7" s="71">
        <v>40</v>
      </c>
      <c r="AR7" s="73">
        <v>41</v>
      </c>
      <c r="AS7" s="72">
        <v>42</v>
      </c>
      <c r="AT7" s="72">
        <v>43</v>
      </c>
      <c r="AU7" s="72">
        <v>44</v>
      </c>
      <c r="AV7" s="72">
        <v>45</v>
      </c>
      <c r="AW7" s="72">
        <v>46</v>
      </c>
      <c r="AX7" s="72">
        <v>47</v>
      </c>
      <c r="AY7" s="72">
        <v>48</v>
      </c>
      <c r="AZ7" s="72">
        <v>49</v>
      </c>
      <c r="BA7" s="71">
        <v>50</v>
      </c>
      <c r="BB7" s="2" t="s">
        <v>2</v>
      </c>
      <c r="BC7" s="2" t="s">
        <v>2</v>
      </c>
      <c r="BD7" s="26" t="s">
        <v>42</v>
      </c>
      <c r="BE7" s="8" t="s">
        <v>3</v>
      </c>
      <c r="BF7" s="8" t="s">
        <v>10</v>
      </c>
      <c r="BG7" s="9" t="s">
        <v>5</v>
      </c>
      <c r="BH7" s="8" t="s">
        <v>6</v>
      </c>
    </row>
    <row r="8" spans="1:60" s="20" customFormat="1" ht="15.75">
      <c r="A8" s="74">
        <v>8</v>
      </c>
      <c r="B8" s="75" t="s">
        <v>17</v>
      </c>
      <c r="C8" s="76" t="s">
        <v>18</v>
      </c>
      <c r="D8" s="77">
        <v>20</v>
      </c>
      <c r="E8" s="78">
        <v>20</v>
      </c>
      <c r="F8" s="78">
        <v>20</v>
      </c>
      <c r="G8" s="78">
        <v>20</v>
      </c>
      <c r="H8" s="78">
        <v>20</v>
      </c>
      <c r="I8" s="78">
        <v>20</v>
      </c>
      <c r="J8" s="78">
        <v>20</v>
      </c>
      <c r="K8" s="78">
        <v>20</v>
      </c>
      <c r="L8" s="78">
        <v>20</v>
      </c>
      <c r="M8" s="78">
        <v>20</v>
      </c>
      <c r="N8" s="78">
        <v>20</v>
      </c>
      <c r="O8" s="78">
        <v>20</v>
      </c>
      <c r="P8" s="78">
        <v>20</v>
      </c>
      <c r="Q8" s="78">
        <v>20</v>
      </c>
      <c r="R8" s="78">
        <v>20</v>
      </c>
      <c r="S8" s="78">
        <v>20</v>
      </c>
      <c r="T8" s="78">
        <v>20</v>
      </c>
      <c r="U8" s="78">
        <v>20</v>
      </c>
      <c r="V8" s="78">
        <v>20</v>
      </c>
      <c r="W8" s="78">
        <v>20</v>
      </c>
      <c r="X8" s="78">
        <v>20</v>
      </c>
      <c r="Y8" s="79">
        <v>20</v>
      </c>
      <c r="Z8" s="77">
        <v>20</v>
      </c>
      <c r="AA8" s="78">
        <v>20</v>
      </c>
      <c r="AB8" s="78">
        <v>20</v>
      </c>
      <c r="AC8" s="78"/>
      <c r="AD8" s="78">
        <v>20</v>
      </c>
      <c r="AE8" s="78">
        <v>20</v>
      </c>
      <c r="AF8" s="78">
        <v>20</v>
      </c>
      <c r="AG8" s="78">
        <v>20</v>
      </c>
      <c r="AH8" s="78">
        <v>20</v>
      </c>
      <c r="AI8" s="78">
        <v>20</v>
      </c>
      <c r="AJ8" s="78">
        <v>20</v>
      </c>
      <c r="AK8" s="78">
        <v>20</v>
      </c>
      <c r="AL8" s="78">
        <v>20</v>
      </c>
      <c r="AM8" s="78">
        <v>20</v>
      </c>
      <c r="AN8" s="78">
        <v>20</v>
      </c>
      <c r="AO8" s="78">
        <v>20</v>
      </c>
      <c r="AP8" s="78"/>
      <c r="AQ8" s="80">
        <v>20</v>
      </c>
      <c r="AR8" s="81">
        <v>20</v>
      </c>
      <c r="AS8" s="78">
        <v>20</v>
      </c>
      <c r="AT8" s="78">
        <v>20</v>
      </c>
      <c r="AU8" s="78">
        <v>20</v>
      </c>
      <c r="AV8" s="78">
        <v>20</v>
      </c>
      <c r="AW8" s="78">
        <v>20</v>
      </c>
      <c r="AX8" s="78">
        <v>20</v>
      </c>
      <c r="AY8" s="78">
        <v>20</v>
      </c>
      <c r="AZ8" s="78">
        <v>20</v>
      </c>
      <c r="BA8" s="80">
        <v>20</v>
      </c>
      <c r="BB8" s="17" t="s">
        <v>39</v>
      </c>
      <c r="BC8" s="28">
        <v>0.81180555555555556</v>
      </c>
      <c r="BD8" s="82" t="s">
        <v>40</v>
      </c>
      <c r="BE8" s="29">
        <v>7.7083333333333337E-2</v>
      </c>
      <c r="BF8" s="35">
        <v>0.26527777777777778</v>
      </c>
      <c r="BG8" s="11">
        <f>SUM(D8:BA8)</f>
        <v>960</v>
      </c>
      <c r="BH8" s="19">
        <v>1</v>
      </c>
    </row>
    <row r="9" spans="1:60" s="20" customFormat="1" ht="15.75">
      <c r="A9" s="53">
        <v>222</v>
      </c>
      <c r="B9" s="67" t="s">
        <v>27</v>
      </c>
      <c r="C9" s="68" t="s">
        <v>28</v>
      </c>
      <c r="D9" s="12">
        <v>20</v>
      </c>
      <c r="E9" s="13">
        <v>20</v>
      </c>
      <c r="F9" s="13">
        <v>20</v>
      </c>
      <c r="G9" s="13">
        <v>20</v>
      </c>
      <c r="H9" s="13">
        <v>20</v>
      </c>
      <c r="I9" s="13">
        <v>20</v>
      </c>
      <c r="J9" s="13">
        <v>20</v>
      </c>
      <c r="K9" s="13">
        <v>20</v>
      </c>
      <c r="L9" s="13">
        <v>20</v>
      </c>
      <c r="M9" s="13">
        <v>20</v>
      </c>
      <c r="N9" s="13">
        <v>20</v>
      </c>
      <c r="O9" s="13">
        <v>20</v>
      </c>
      <c r="P9" s="13">
        <v>20</v>
      </c>
      <c r="Q9" s="13">
        <v>20</v>
      </c>
      <c r="R9" s="13">
        <v>20</v>
      </c>
      <c r="S9" s="13">
        <v>20</v>
      </c>
      <c r="T9" s="13">
        <v>20</v>
      </c>
      <c r="U9" s="13">
        <v>20</v>
      </c>
      <c r="V9" s="13">
        <v>20</v>
      </c>
      <c r="W9" s="13">
        <v>20</v>
      </c>
      <c r="X9" s="13">
        <v>20</v>
      </c>
      <c r="Y9" s="14">
        <v>20</v>
      </c>
      <c r="Z9" s="12">
        <v>20</v>
      </c>
      <c r="AA9" s="13">
        <v>20</v>
      </c>
      <c r="AB9" s="13">
        <v>20</v>
      </c>
      <c r="AC9" s="13">
        <v>20</v>
      </c>
      <c r="AD9" s="13">
        <v>20</v>
      </c>
      <c r="AE9" s="13"/>
      <c r="AF9" s="13">
        <v>20</v>
      </c>
      <c r="AG9" s="13">
        <v>20</v>
      </c>
      <c r="AH9" s="13">
        <v>20</v>
      </c>
      <c r="AI9" s="13">
        <v>20</v>
      </c>
      <c r="AJ9" s="13">
        <v>20</v>
      </c>
      <c r="AK9" s="13">
        <v>20</v>
      </c>
      <c r="AL9" s="13">
        <v>20</v>
      </c>
      <c r="AM9" s="13">
        <v>20</v>
      </c>
      <c r="AN9" s="13">
        <v>20</v>
      </c>
      <c r="AO9" s="13">
        <v>20</v>
      </c>
      <c r="AP9" s="13">
        <v>20</v>
      </c>
      <c r="AQ9" s="15">
        <v>20</v>
      </c>
      <c r="AR9" s="16">
        <v>20</v>
      </c>
      <c r="AS9" s="13">
        <v>20</v>
      </c>
      <c r="AT9" s="13">
        <v>20</v>
      </c>
      <c r="AU9" s="13">
        <v>20</v>
      </c>
      <c r="AV9" s="13">
        <v>20</v>
      </c>
      <c r="AW9" s="13">
        <v>20</v>
      </c>
      <c r="AX9" s="13"/>
      <c r="AY9" s="13">
        <v>20</v>
      </c>
      <c r="AZ9" s="13">
        <v>20</v>
      </c>
      <c r="BA9" s="15">
        <v>20</v>
      </c>
      <c r="BB9" s="6" t="s">
        <v>39</v>
      </c>
      <c r="BC9" s="32">
        <v>0.63124999999999998</v>
      </c>
      <c r="BD9" s="27" t="s">
        <v>38</v>
      </c>
      <c r="BE9" s="33">
        <v>0.90763888888888899</v>
      </c>
      <c r="BF9" s="36">
        <f>BE9-BC9</f>
        <v>0.27638888888888902</v>
      </c>
      <c r="BG9" s="24">
        <f>SUM(D9:BA9)</f>
        <v>960</v>
      </c>
      <c r="BH9" s="22">
        <v>2</v>
      </c>
    </row>
    <row r="10" spans="1:60" s="20" customFormat="1" ht="15.75">
      <c r="A10" s="53">
        <v>77</v>
      </c>
      <c r="B10" s="67" t="s">
        <v>23</v>
      </c>
      <c r="C10" s="68" t="s">
        <v>24</v>
      </c>
      <c r="D10" s="12">
        <v>20</v>
      </c>
      <c r="E10" s="13"/>
      <c r="F10" s="13">
        <v>20</v>
      </c>
      <c r="G10" s="13">
        <v>20</v>
      </c>
      <c r="H10" s="13">
        <v>20</v>
      </c>
      <c r="I10" s="13">
        <v>20</v>
      </c>
      <c r="J10" s="13">
        <v>20</v>
      </c>
      <c r="K10" s="13">
        <v>20</v>
      </c>
      <c r="L10" s="13">
        <v>20</v>
      </c>
      <c r="M10" s="13">
        <v>20</v>
      </c>
      <c r="N10" s="13">
        <v>20</v>
      </c>
      <c r="O10" s="13">
        <v>20</v>
      </c>
      <c r="P10" s="13">
        <v>20</v>
      </c>
      <c r="Q10" s="13">
        <v>20</v>
      </c>
      <c r="R10" s="13">
        <v>20</v>
      </c>
      <c r="S10" s="13">
        <v>20</v>
      </c>
      <c r="T10" s="13">
        <v>20</v>
      </c>
      <c r="U10" s="13">
        <v>20</v>
      </c>
      <c r="V10" s="13">
        <v>20</v>
      </c>
      <c r="W10" s="13">
        <v>20</v>
      </c>
      <c r="X10" s="13">
        <v>20</v>
      </c>
      <c r="Y10" s="14">
        <v>20</v>
      </c>
      <c r="Z10" s="12">
        <v>20</v>
      </c>
      <c r="AA10" s="13"/>
      <c r="AB10" s="13">
        <v>20</v>
      </c>
      <c r="AC10" s="13"/>
      <c r="AD10" s="13">
        <v>20</v>
      </c>
      <c r="AE10" s="13">
        <v>20</v>
      </c>
      <c r="AF10" s="13">
        <v>20</v>
      </c>
      <c r="AG10" s="13">
        <v>20</v>
      </c>
      <c r="AH10" s="13">
        <v>20</v>
      </c>
      <c r="AI10" s="13">
        <v>20</v>
      </c>
      <c r="AJ10" s="13">
        <v>20</v>
      </c>
      <c r="AK10" s="13">
        <v>20</v>
      </c>
      <c r="AL10" s="13">
        <v>20</v>
      </c>
      <c r="AM10" s="13">
        <v>20</v>
      </c>
      <c r="AN10" s="13">
        <v>20</v>
      </c>
      <c r="AO10" s="13">
        <v>20</v>
      </c>
      <c r="AP10" s="13">
        <v>20</v>
      </c>
      <c r="AQ10" s="15">
        <v>20</v>
      </c>
      <c r="AR10" s="16">
        <v>20</v>
      </c>
      <c r="AS10" s="13">
        <v>20</v>
      </c>
      <c r="AT10" s="13">
        <v>20</v>
      </c>
      <c r="AU10" s="13">
        <v>20</v>
      </c>
      <c r="AV10" s="13">
        <v>20</v>
      </c>
      <c r="AW10" s="13">
        <v>20</v>
      </c>
      <c r="AX10" s="13">
        <v>20</v>
      </c>
      <c r="AY10" s="13">
        <v>20</v>
      </c>
      <c r="AZ10" s="13">
        <v>20</v>
      </c>
      <c r="BA10" s="15">
        <v>20</v>
      </c>
      <c r="BB10" s="21" t="s">
        <v>40</v>
      </c>
      <c r="BC10" s="30">
        <v>0.45833333333333331</v>
      </c>
      <c r="BD10" s="25" t="s">
        <v>41</v>
      </c>
      <c r="BE10" s="31">
        <v>0.60833333333333328</v>
      </c>
      <c r="BF10" s="36">
        <f>BE10-BC10</f>
        <v>0.14999999999999997</v>
      </c>
      <c r="BG10" s="24">
        <f>SUM(D10:BA10)</f>
        <v>940</v>
      </c>
      <c r="BH10" s="22">
        <v>3</v>
      </c>
    </row>
    <row r="11" spans="1:60" s="20" customFormat="1" ht="15.75">
      <c r="A11" s="53">
        <v>10</v>
      </c>
      <c r="B11" s="67" t="s">
        <v>19</v>
      </c>
      <c r="C11" s="68" t="s">
        <v>20</v>
      </c>
      <c r="D11" s="12">
        <v>20</v>
      </c>
      <c r="E11" s="13">
        <v>20</v>
      </c>
      <c r="F11" s="13">
        <v>20</v>
      </c>
      <c r="G11" s="13">
        <v>20</v>
      </c>
      <c r="H11" s="13">
        <v>20</v>
      </c>
      <c r="I11" s="13">
        <v>20</v>
      </c>
      <c r="J11" s="13">
        <v>20</v>
      </c>
      <c r="K11" s="13">
        <v>20</v>
      </c>
      <c r="L11" s="13">
        <v>20</v>
      </c>
      <c r="M11" s="13">
        <v>20</v>
      </c>
      <c r="N11" s="13">
        <v>20</v>
      </c>
      <c r="O11" s="13">
        <v>20</v>
      </c>
      <c r="P11" s="13">
        <v>20</v>
      </c>
      <c r="Q11" s="13">
        <v>20</v>
      </c>
      <c r="R11" s="13">
        <v>20</v>
      </c>
      <c r="S11" s="13">
        <v>20</v>
      </c>
      <c r="T11" s="13">
        <v>20</v>
      </c>
      <c r="U11" s="13">
        <v>20</v>
      </c>
      <c r="V11" s="13">
        <v>20</v>
      </c>
      <c r="W11" s="13">
        <v>20</v>
      </c>
      <c r="X11" s="13">
        <v>20</v>
      </c>
      <c r="Y11" s="14">
        <v>20</v>
      </c>
      <c r="Z11" s="12">
        <v>20</v>
      </c>
      <c r="AA11" s="13">
        <v>20</v>
      </c>
      <c r="AB11" s="13">
        <v>20</v>
      </c>
      <c r="AC11" s="13"/>
      <c r="AD11" s="13">
        <v>20</v>
      </c>
      <c r="AE11" s="13">
        <v>20</v>
      </c>
      <c r="AF11" s="13">
        <v>20</v>
      </c>
      <c r="AG11" s="13">
        <v>20</v>
      </c>
      <c r="AH11" s="13">
        <v>20</v>
      </c>
      <c r="AI11" s="13">
        <v>20</v>
      </c>
      <c r="AJ11" s="13">
        <v>20</v>
      </c>
      <c r="AK11" s="13">
        <v>20</v>
      </c>
      <c r="AL11" s="13">
        <v>20</v>
      </c>
      <c r="AM11" s="13"/>
      <c r="AN11" s="13">
        <v>20</v>
      </c>
      <c r="AO11" s="13">
        <v>20</v>
      </c>
      <c r="AP11" s="13">
        <v>20</v>
      </c>
      <c r="AQ11" s="15">
        <v>20</v>
      </c>
      <c r="AR11" s="16">
        <v>20</v>
      </c>
      <c r="AS11" s="13">
        <v>20</v>
      </c>
      <c r="AT11" s="13">
        <v>20</v>
      </c>
      <c r="AU11" s="13">
        <v>20</v>
      </c>
      <c r="AV11" s="13">
        <v>20</v>
      </c>
      <c r="AW11" s="13">
        <v>20</v>
      </c>
      <c r="AX11" s="13">
        <v>20</v>
      </c>
      <c r="AY11" s="13">
        <v>20</v>
      </c>
      <c r="AZ11" s="13"/>
      <c r="BA11" s="15">
        <v>20</v>
      </c>
      <c r="BB11" s="21" t="s">
        <v>39</v>
      </c>
      <c r="BC11" s="30">
        <v>0.54236111111111118</v>
      </c>
      <c r="BD11" s="25" t="s">
        <v>41</v>
      </c>
      <c r="BE11" s="31">
        <v>2.2916666666666669E-2</v>
      </c>
      <c r="BF11" s="36">
        <v>0.48055555555555557</v>
      </c>
      <c r="BG11" s="24">
        <f>SUM(D11:BA11)</f>
        <v>940</v>
      </c>
      <c r="BH11" s="23">
        <v>4</v>
      </c>
    </row>
    <row r="12" spans="1:60" s="20" customFormat="1" ht="15.75">
      <c r="A12" s="53">
        <v>100</v>
      </c>
      <c r="B12" s="67" t="s">
        <v>25</v>
      </c>
      <c r="C12" s="68" t="s">
        <v>26</v>
      </c>
      <c r="D12" s="12">
        <v>20</v>
      </c>
      <c r="E12" s="13">
        <v>20</v>
      </c>
      <c r="F12" s="13">
        <v>20</v>
      </c>
      <c r="G12" s="13">
        <v>20</v>
      </c>
      <c r="H12" s="13">
        <v>20</v>
      </c>
      <c r="I12" s="13">
        <v>20</v>
      </c>
      <c r="J12" s="13">
        <v>20</v>
      </c>
      <c r="K12" s="13">
        <v>20</v>
      </c>
      <c r="L12" s="13">
        <v>20</v>
      </c>
      <c r="M12" s="13">
        <v>20</v>
      </c>
      <c r="N12" s="13">
        <v>20</v>
      </c>
      <c r="O12" s="13">
        <v>20</v>
      </c>
      <c r="P12" s="13">
        <v>20</v>
      </c>
      <c r="Q12" s="13">
        <v>20</v>
      </c>
      <c r="R12" s="13">
        <v>20</v>
      </c>
      <c r="S12" s="13">
        <v>20</v>
      </c>
      <c r="T12" s="13">
        <v>20</v>
      </c>
      <c r="U12" s="13">
        <v>20</v>
      </c>
      <c r="V12" s="13">
        <v>20</v>
      </c>
      <c r="W12" s="13">
        <v>20</v>
      </c>
      <c r="X12" s="13">
        <v>20</v>
      </c>
      <c r="Y12" s="14">
        <v>20</v>
      </c>
      <c r="Z12" s="12">
        <v>20</v>
      </c>
      <c r="AA12" s="13"/>
      <c r="AB12" s="13">
        <v>20</v>
      </c>
      <c r="AC12" s="13">
        <v>20</v>
      </c>
      <c r="AD12" s="13">
        <v>20</v>
      </c>
      <c r="AE12" s="13">
        <v>20</v>
      </c>
      <c r="AF12" s="13">
        <v>20</v>
      </c>
      <c r="AG12" s="13">
        <v>20</v>
      </c>
      <c r="AH12" s="13">
        <v>20</v>
      </c>
      <c r="AI12" s="13">
        <v>20</v>
      </c>
      <c r="AJ12" s="13">
        <v>20</v>
      </c>
      <c r="AK12" s="13">
        <v>20</v>
      </c>
      <c r="AL12" s="13">
        <v>20</v>
      </c>
      <c r="AM12" s="13"/>
      <c r="AN12" s="13">
        <v>20</v>
      </c>
      <c r="AO12" s="13">
        <v>20</v>
      </c>
      <c r="AP12" s="13"/>
      <c r="AQ12" s="15">
        <v>20</v>
      </c>
      <c r="AR12" s="16">
        <v>20</v>
      </c>
      <c r="AS12" s="13"/>
      <c r="AT12" s="13">
        <v>20</v>
      </c>
      <c r="AU12" s="13">
        <v>20</v>
      </c>
      <c r="AV12" s="13">
        <v>20</v>
      </c>
      <c r="AW12" s="13">
        <v>20</v>
      </c>
      <c r="AX12" s="13">
        <v>20</v>
      </c>
      <c r="AY12" s="13">
        <v>20</v>
      </c>
      <c r="AZ12" s="13">
        <v>20</v>
      </c>
      <c r="BA12" s="15">
        <v>20</v>
      </c>
      <c r="BB12" s="21" t="s">
        <v>39</v>
      </c>
      <c r="BC12" s="30">
        <v>0.48749999999999999</v>
      </c>
      <c r="BD12" s="25" t="s">
        <v>39</v>
      </c>
      <c r="BE12" s="31">
        <v>0.61875000000000002</v>
      </c>
      <c r="BF12" s="36">
        <f>BE12-BC12</f>
        <v>0.13125000000000003</v>
      </c>
      <c r="BG12" s="24">
        <f>SUM(D12:BA12)</f>
        <v>920</v>
      </c>
      <c r="BH12" s="23">
        <v>5</v>
      </c>
    </row>
    <row r="13" spans="1:60" s="20" customFormat="1" ht="15.75">
      <c r="A13" s="53">
        <v>7</v>
      </c>
      <c r="B13" s="67" t="s">
        <v>15</v>
      </c>
      <c r="C13" s="68" t="s">
        <v>16</v>
      </c>
      <c r="D13" s="12">
        <v>20</v>
      </c>
      <c r="E13" s="13">
        <v>20</v>
      </c>
      <c r="F13" s="13">
        <v>20</v>
      </c>
      <c r="G13" s="13">
        <v>20</v>
      </c>
      <c r="H13" s="13">
        <v>20</v>
      </c>
      <c r="I13" s="13">
        <v>20</v>
      </c>
      <c r="J13" s="13">
        <v>20</v>
      </c>
      <c r="K13" s="13">
        <v>20</v>
      </c>
      <c r="L13" s="13">
        <v>20</v>
      </c>
      <c r="M13" s="13">
        <v>20</v>
      </c>
      <c r="N13" s="13">
        <v>20</v>
      </c>
      <c r="O13" s="13">
        <v>20</v>
      </c>
      <c r="P13" s="13">
        <v>20</v>
      </c>
      <c r="Q13" s="13">
        <v>20</v>
      </c>
      <c r="R13" s="13">
        <v>20</v>
      </c>
      <c r="S13" s="13">
        <v>20</v>
      </c>
      <c r="T13" s="13">
        <v>20</v>
      </c>
      <c r="U13" s="13">
        <v>20</v>
      </c>
      <c r="V13" s="13">
        <v>20</v>
      </c>
      <c r="W13" s="13">
        <v>20</v>
      </c>
      <c r="X13" s="13"/>
      <c r="Y13" s="14">
        <v>20</v>
      </c>
      <c r="Z13" s="12">
        <v>20</v>
      </c>
      <c r="AA13" s="13"/>
      <c r="AB13" s="13">
        <v>20</v>
      </c>
      <c r="AC13" s="13">
        <v>20</v>
      </c>
      <c r="AD13" s="13">
        <v>20</v>
      </c>
      <c r="AE13" s="13">
        <v>20</v>
      </c>
      <c r="AF13" s="13">
        <v>20</v>
      </c>
      <c r="AG13" s="13">
        <v>20</v>
      </c>
      <c r="AH13" s="13">
        <v>20</v>
      </c>
      <c r="AI13" s="13">
        <v>20</v>
      </c>
      <c r="AJ13" s="13">
        <v>20</v>
      </c>
      <c r="AK13" s="13">
        <v>20</v>
      </c>
      <c r="AL13" s="13">
        <v>20</v>
      </c>
      <c r="AM13" s="13"/>
      <c r="AN13" s="13">
        <v>20</v>
      </c>
      <c r="AO13" s="13">
        <v>20</v>
      </c>
      <c r="AP13" s="13">
        <v>20</v>
      </c>
      <c r="AQ13" s="15">
        <v>20</v>
      </c>
      <c r="AR13" s="16">
        <v>20</v>
      </c>
      <c r="AS13" s="13">
        <v>20</v>
      </c>
      <c r="AT13" s="13">
        <v>20</v>
      </c>
      <c r="AU13" s="13">
        <v>20</v>
      </c>
      <c r="AV13" s="13">
        <v>20</v>
      </c>
      <c r="AW13" s="13">
        <v>20</v>
      </c>
      <c r="AX13" s="13"/>
      <c r="AY13" s="13">
        <v>20</v>
      </c>
      <c r="AZ13" s="13">
        <v>20</v>
      </c>
      <c r="BA13" s="15">
        <v>20</v>
      </c>
      <c r="BB13" s="21" t="s">
        <v>40</v>
      </c>
      <c r="BC13" s="30">
        <v>0.53680555555555554</v>
      </c>
      <c r="BD13" s="25" t="s">
        <v>41</v>
      </c>
      <c r="BE13" s="31">
        <v>0.95763888888888893</v>
      </c>
      <c r="BF13" s="36">
        <v>0.42083333333333334</v>
      </c>
      <c r="BG13" s="24">
        <f>SUM(D13:BA13)</f>
        <v>920</v>
      </c>
      <c r="BH13" s="23">
        <v>6</v>
      </c>
    </row>
    <row r="14" spans="1:60" ht="15.75">
      <c r="A14" s="53">
        <v>550</v>
      </c>
      <c r="B14" s="67" t="s">
        <v>29</v>
      </c>
      <c r="C14" s="68" t="s">
        <v>30</v>
      </c>
      <c r="D14" s="12">
        <v>20</v>
      </c>
      <c r="E14" s="13">
        <v>20</v>
      </c>
      <c r="F14" s="13">
        <v>20</v>
      </c>
      <c r="G14" s="13">
        <v>20</v>
      </c>
      <c r="H14" s="13">
        <v>20</v>
      </c>
      <c r="I14" s="13">
        <v>20</v>
      </c>
      <c r="J14" s="13">
        <v>20</v>
      </c>
      <c r="K14" s="13">
        <v>20</v>
      </c>
      <c r="L14" s="13">
        <v>20</v>
      </c>
      <c r="M14" s="13">
        <v>20</v>
      </c>
      <c r="N14" s="13">
        <v>20</v>
      </c>
      <c r="O14" s="13">
        <v>20</v>
      </c>
      <c r="P14" s="13">
        <v>20</v>
      </c>
      <c r="Q14" s="13">
        <v>20</v>
      </c>
      <c r="R14" s="13">
        <v>20</v>
      </c>
      <c r="S14" s="13">
        <v>20</v>
      </c>
      <c r="T14" s="13">
        <v>20</v>
      </c>
      <c r="U14" s="13">
        <v>20</v>
      </c>
      <c r="V14" s="13">
        <v>20</v>
      </c>
      <c r="W14" s="13">
        <v>20</v>
      </c>
      <c r="X14" s="13">
        <v>20</v>
      </c>
      <c r="Y14" s="14">
        <v>20</v>
      </c>
      <c r="Z14" s="12">
        <v>20</v>
      </c>
      <c r="AA14" s="13"/>
      <c r="AB14" s="13">
        <v>20</v>
      </c>
      <c r="AC14" s="13"/>
      <c r="AD14" s="13">
        <v>20</v>
      </c>
      <c r="AE14" s="13"/>
      <c r="AF14" s="13">
        <v>20</v>
      </c>
      <c r="AG14" s="13">
        <v>20</v>
      </c>
      <c r="AH14" s="13">
        <v>20</v>
      </c>
      <c r="AI14" s="13">
        <v>20</v>
      </c>
      <c r="AJ14" s="13">
        <v>20</v>
      </c>
      <c r="AK14" s="13">
        <v>20</v>
      </c>
      <c r="AL14" s="13">
        <v>20</v>
      </c>
      <c r="AM14" s="13">
        <v>20</v>
      </c>
      <c r="AN14" s="13">
        <v>20</v>
      </c>
      <c r="AO14" s="13">
        <v>20</v>
      </c>
      <c r="AP14" s="13">
        <v>20</v>
      </c>
      <c r="AQ14" s="15">
        <v>20</v>
      </c>
      <c r="AR14" s="16">
        <v>20</v>
      </c>
      <c r="AS14" s="13">
        <v>20</v>
      </c>
      <c r="AT14" s="13">
        <v>20</v>
      </c>
      <c r="AU14" s="13"/>
      <c r="AV14" s="13">
        <v>20</v>
      </c>
      <c r="AW14" s="13">
        <v>20</v>
      </c>
      <c r="AX14" s="13"/>
      <c r="AY14" s="13">
        <v>20</v>
      </c>
      <c r="AZ14" s="13">
        <v>20</v>
      </c>
      <c r="BA14" s="15">
        <v>20</v>
      </c>
      <c r="BB14" s="6" t="s">
        <v>40</v>
      </c>
      <c r="BC14" s="32">
        <v>0.6</v>
      </c>
      <c r="BD14" s="27" t="s">
        <v>41</v>
      </c>
      <c r="BE14" s="33">
        <v>0.84305555555555556</v>
      </c>
      <c r="BF14" s="36">
        <f>BE14-BC14</f>
        <v>0.24305555555555558</v>
      </c>
      <c r="BG14" s="24">
        <f>SUM(D14:BA14)</f>
        <v>900</v>
      </c>
      <c r="BH14" s="7">
        <v>7</v>
      </c>
    </row>
    <row r="15" spans="1:60" ht="16.5" thickBot="1">
      <c r="A15" s="54">
        <v>26</v>
      </c>
      <c r="B15" s="69" t="s">
        <v>21</v>
      </c>
      <c r="C15" s="70" t="s">
        <v>22</v>
      </c>
      <c r="D15" s="39">
        <v>20</v>
      </c>
      <c r="E15" s="40">
        <v>20</v>
      </c>
      <c r="F15" s="40">
        <v>20</v>
      </c>
      <c r="G15" s="40">
        <v>20</v>
      </c>
      <c r="H15" s="40">
        <v>20</v>
      </c>
      <c r="I15" s="40">
        <v>20</v>
      </c>
      <c r="J15" s="40">
        <v>20</v>
      </c>
      <c r="K15" s="40">
        <v>20</v>
      </c>
      <c r="L15" s="40">
        <v>20</v>
      </c>
      <c r="M15" s="40">
        <v>20</v>
      </c>
      <c r="N15" s="40">
        <v>20</v>
      </c>
      <c r="O15" s="40">
        <v>20</v>
      </c>
      <c r="P15" s="40">
        <v>20</v>
      </c>
      <c r="Q15" s="40">
        <v>20</v>
      </c>
      <c r="R15" s="40">
        <v>20</v>
      </c>
      <c r="S15" s="40">
        <v>20</v>
      </c>
      <c r="T15" s="40">
        <v>20</v>
      </c>
      <c r="U15" s="40">
        <v>20</v>
      </c>
      <c r="V15" s="40">
        <v>20</v>
      </c>
      <c r="W15" s="40">
        <v>20</v>
      </c>
      <c r="X15" s="40">
        <v>20</v>
      </c>
      <c r="Y15" s="41">
        <v>20</v>
      </c>
      <c r="Z15" s="39">
        <v>20</v>
      </c>
      <c r="AA15" s="40"/>
      <c r="AB15" s="40">
        <v>20</v>
      </c>
      <c r="AC15" s="40">
        <v>20</v>
      </c>
      <c r="AD15" s="40">
        <v>20</v>
      </c>
      <c r="AE15" s="40"/>
      <c r="AF15" s="40">
        <v>20</v>
      </c>
      <c r="AG15" s="40"/>
      <c r="AH15" s="40"/>
      <c r="AI15" s="40"/>
      <c r="AJ15" s="40">
        <v>20</v>
      </c>
      <c r="AK15" s="40"/>
      <c r="AL15" s="40">
        <v>20</v>
      </c>
      <c r="AM15" s="40"/>
      <c r="AN15" s="40"/>
      <c r="AO15" s="40">
        <v>20</v>
      </c>
      <c r="AP15" s="40">
        <v>20</v>
      </c>
      <c r="AQ15" s="42">
        <v>20</v>
      </c>
      <c r="AR15" s="43">
        <v>20</v>
      </c>
      <c r="AS15" s="40">
        <v>20</v>
      </c>
      <c r="AT15" s="40">
        <v>20</v>
      </c>
      <c r="AU15" s="40">
        <v>20</v>
      </c>
      <c r="AV15" s="40">
        <v>20</v>
      </c>
      <c r="AW15" s="40"/>
      <c r="AX15" s="40"/>
      <c r="AY15" s="40">
        <v>20</v>
      </c>
      <c r="AZ15" s="40">
        <v>20</v>
      </c>
      <c r="BA15" s="42">
        <v>20</v>
      </c>
      <c r="BB15" s="49" t="s">
        <v>40</v>
      </c>
      <c r="BC15" s="50">
        <v>0.8305555555555556</v>
      </c>
      <c r="BD15" s="51" t="s">
        <v>35</v>
      </c>
      <c r="BE15" s="52">
        <v>6.8749999999999992E-2</v>
      </c>
      <c r="BF15" s="37">
        <v>0.23819444444444446</v>
      </c>
      <c r="BG15" s="83">
        <f>SUM(D15:BA15)</f>
        <v>800</v>
      </c>
      <c r="BH15" s="10">
        <v>8</v>
      </c>
    </row>
    <row r="18" spans="57:58">
      <c r="BE18" s="38">
        <v>0.99930555555555556</v>
      </c>
      <c r="BF18" s="38">
        <v>6.9444444444444447E-4</v>
      </c>
    </row>
  </sheetData>
  <sortState ref="A11:BG18">
    <sortCondition descending="1" ref="BG11:BG18"/>
    <sortCondition ref="BF11:BF18"/>
  </sortState>
  <mergeCells count="8">
    <mergeCell ref="AR1:BA1"/>
    <mergeCell ref="AR6:BA6"/>
    <mergeCell ref="A1:C1"/>
    <mergeCell ref="D1:Y1"/>
    <mergeCell ref="Z1:AQ1"/>
    <mergeCell ref="A6:C6"/>
    <mergeCell ref="D6:Y6"/>
    <mergeCell ref="Z6:AQ6"/>
  </mergeCells>
  <pageMargins left="0.22" right="0.28000000000000003" top="0.74803149606299213" bottom="0.74803149606299213" header="0.31496062992125984" footer="0.31496062992125984"/>
  <pageSetup paperSize="9"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2025-02-07T16:48:19Z</cp:lastPrinted>
  <dcterms:created xsi:type="dcterms:W3CDTF">2025-02-05T16:52:08Z</dcterms:created>
  <dcterms:modified xsi:type="dcterms:W3CDTF">2025-02-07T16:48:59Z</dcterms:modified>
</cp:coreProperties>
</file>